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affdata\STAFF\heather.armstrong\My Documents\RELL Grant Work\"/>
    </mc:Choice>
  </mc:AlternateContent>
  <bookViews>
    <workbookView xWindow="0" yWindow="0" windowWidth="19200" windowHeight="11460" activeTab="2"/>
  </bookViews>
  <sheets>
    <sheet name="Raw data" sheetId="1" r:id="rId1"/>
    <sheet name="Top energy users" sheetId="2" r:id="rId2"/>
    <sheet name="Answer key" sheetId="3" r:id="rId3"/>
  </sheets>
  <calcPr calcId="162913"/>
</workbook>
</file>

<file path=xl/calcChain.xml><?xml version="1.0" encoding="utf-8"?>
<calcChain xmlns="http://schemas.openxmlformats.org/spreadsheetml/2006/main">
  <c r="C56" i="3" l="1"/>
  <c r="C53" i="3"/>
  <c r="C52" i="3"/>
</calcChain>
</file>

<file path=xl/sharedStrings.xml><?xml version="1.0" encoding="utf-8"?>
<sst xmlns="http://schemas.openxmlformats.org/spreadsheetml/2006/main" count="225" uniqueCount="114">
  <si>
    <t>Student Name</t>
  </si>
  <si>
    <t>Adams, Megan</t>
  </si>
  <si>
    <t>Bailey, Makenna</t>
  </si>
  <si>
    <t>Bolstad, Julius</t>
  </si>
  <si>
    <t>Chavez, Melody</t>
  </si>
  <si>
    <t>Clayton, Cole</t>
  </si>
  <si>
    <t>Corona, Nathan</t>
  </si>
  <si>
    <t>Elton Wooley, Makinzy</t>
  </si>
  <si>
    <t>Escalera, Juliette</t>
  </si>
  <si>
    <t>Farnsworth, Wynn</t>
  </si>
  <si>
    <t>Feeley, Kael</t>
  </si>
  <si>
    <t>Firmin, Lucian</t>
  </si>
  <si>
    <t>Fogleman, Dexter</t>
  </si>
  <si>
    <t>Frohreich, Carter</t>
  </si>
  <si>
    <t>Gardner, Melody</t>
  </si>
  <si>
    <t>Giron Lopez, Shayna</t>
  </si>
  <si>
    <t>Gonsalves, Maiya</t>
  </si>
  <si>
    <t>Hargis, Andrew</t>
  </si>
  <si>
    <t>Hawn, Devon</t>
  </si>
  <si>
    <t>Hunter, Maia</t>
  </si>
  <si>
    <t>Kiel, Kalianne</t>
  </si>
  <si>
    <t>Lake, Alyssa</t>
  </si>
  <si>
    <t>Marlia-Larsen, Cielo</t>
  </si>
  <si>
    <t>Mathewson, Owen</t>
  </si>
  <si>
    <t>McConnell, Brooke</t>
  </si>
  <si>
    <t>McConnell, Landen</t>
  </si>
  <si>
    <t>Moody, Jacob</t>
  </si>
  <si>
    <t>Moody, Jayden</t>
  </si>
  <si>
    <t>Morrison, Carter</t>
  </si>
  <si>
    <t>Moser, Rose</t>
  </si>
  <si>
    <t>Newell, Clara</t>
  </si>
  <si>
    <t>Parsons, Lucian</t>
  </si>
  <si>
    <t>Prescott, Alyvia</t>
  </si>
  <si>
    <t>Price, Jacob</t>
  </si>
  <si>
    <t>Rector, Ruby</t>
  </si>
  <si>
    <t>Rios, Gaspar</t>
  </si>
  <si>
    <t>Robinson, Ava</t>
  </si>
  <si>
    <t>Saaranen Elton, Aleina</t>
  </si>
  <si>
    <t>Safady, Amalah</t>
  </si>
  <si>
    <t>Sanchez, Anthony</t>
  </si>
  <si>
    <t>Shrader, Kaeden</t>
  </si>
  <si>
    <t>Shull Bain, Aspyn</t>
  </si>
  <si>
    <t>Siebenlist, Ella</t>
  </si>
  <si>
    <t>Stubbs, Greydon</t>
  </si>
  <si>
    <t>Sumners, Maximus</t>
  </si>
  <si>
    <t>Tiesi, Emery</t>
  </si>
  <si>
    <t>Tringolo, Ian</t>
  </si>
  <si>
    <t>Villagrana, Elias</t>
  </si>
  <si>
    <t>Vos, Hunter</t>
  </si>
  <si>
    <t>Vos, Jayden</t>
  </si>
  <si>
    <t>Winiata, Taraia</t>
  </si>
  <si>
    <t>Overall % Decrease</t>
  </si>
  <si>
    <t>1) What is the mean average of home energy savings for all students?</t>
  </si>
  <si>
    <t>4) What is the mode of home energy  savings for students who provided data?</t>
  </si>
  <si>
    <t>5) What is the range of savings for students who provided data?</t>
  </si>
  <si>
    <t>Freezer</t>
  </si>
  <si>
    <t>Sprinkler</t>
  </si>
  <si>
    <t>Microwave</t>
  </si>
  <si>
    <t>Toaster</t>
  </si>
  <si>
    <t>Hairdryer</t>
  </si>
  <si>
    <t>Vitamix</t>
  </si>
  <si>
    <t>Hot tub</t>
  </si>
  <si>
    <t>Electric water heater</t>
  </si>
  <si>
    <t>HVAC (heating /cooling)</t>
  </si>
  <si>
    <t>Refrigerator</t>
  </si>
  <si>
    <t>Overhead light</t>
  </si>
  <si>
    <t>Television</t>
  </si>
  <si>
    <t>Porch light</t>
  </si>
  <si>
    <t>Computer</t>
  </si>
  <si>
    <t>Dishwasher</t>
  </si>
  <si>
    <t>Washing Machine</t>
  </si>
  <si>
    <t>Fans</t>
  </si>
  <si>
    <t>Nighlights</t>
  </si>
  <si>
    <t>Heating Blanket</t>
  </si>
  <si>
    <t>Space heater</t>
  </si>
  <si>
    <t>Printer</t>
  </si>
  <si>
    <t>Toaster oven</t>
  </si>
  <si>
    <t>Speakers</t>
  </si>
  <si>
    <t>Air purifier</t>
  </si>
  <si>
    <t>Welder</t>
  </si>
  <si>
    <t>Septic tank pump</t>
  </si>
  <si>
    <t>Floor lamp</t>
  </si>
  <si>
    <t>Power strip</t>
  </si>
  <si>
    <t>Pool pump</t>
  </si>
  <si>
    <t>Vaccuum</t>
  </si>
  <si>
    <t>Phone charger / fitbit charger</t>
  </si>
  <si>
    <t>Treadmill</t>
  </si>
  <si>
    <t>Coffee maker</t>
  </si>
  <si>
    <t>Heat pump</t>
  </si>
  <si>
    <t>Coffee grinder</t>
  </si>
  <si>
    <t>Towel warmer</t>
  </si>
  <si>
    <t>Garbage disposal</t>
  </si>
  <si>
    <t>Cable box</t>
  </si>
  <si>
    <t>Nintendo/ Wii/Playstation/Xbox</t>
  </si>
  <si>
    <t>Top Energy Consumers (According to home energy audits conducted by SDI students)</t>
  </si>
  <si>
    <t>Oven / Stove top</t>
  </si>
  <si>
    <t xml:space="preserve">Clothes dryer </t>
  </si>
  <si>
    <t>Device / Appliance</t>
  </si>
  <si>
    <t xml:space="preserve">Number of people who reported the </t>
  </si>
  <si>
    <t>device/appliance as a top 5 consumer of energy</t>
  </si>
  <si>
    <t xml:space="preserve">2) What is the mean average of home energy savings for </t>
  </si>
  <si>
    <t>students who provided data?</t>
  </si>
  <si>
    <t>3) What is the median average of home energy  savings for</t>
  </si>
  <si>
    <t xml:space="preserve"> students who provided data?</t>
  </si>
  <si>
    <t xml:space="preserve">6) According to caculations and findings of SDI students, what devices / </t>
  </si>
  <si>
    <t xml:space="preserve"> in order from most to least responses.</t>
  </si>
  <si>
    <t>appliances are the most common energy consumers? List the top 10</t>
  </si>
  <si>
    <t xml:space="preserve">Note: If no data is listed next to the student's name, no total was provided. </t>
  </si>
  <si>
    <t>For the average of all 50 students, assume those without data are 0%.</t>
  </si>
  <si>
    <t>1) Mean ave for all students</t>
  </si>
  <si>
    <t>2) Mean ave for partic. students</t>
  </si>
  <si>
    <t>3) Median ave for partic. students</t>
  </si>
  <si>
    <t>4) Mode for partic. students</t>
  </si>
  <si>
    <t>5) Range for partic.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</si>
</sst>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6" fillId="0" borderId="10" xfId="0" applyFont="1" applyBorder="1"/>
    <xf numFmtId="0" fontId="0" fillId="0" borderId="10" xfId="0" applyBorder="1"/>
    <xf numFmtId="0" fontId="16" fillId="0" borderId="0" xfId="0" applyFont="1" applyBorder="1"/>
    <xf numFmtId="0" fontId="18" fillId="0" borderId="11" xfId="0" applyFont="1" applyBorder="1"/>
    <xf numFmtId="0" fontId="19" fillId="0" borderId="11" xfId="0" applyFont="1" applyBorder="1"/>
    <xf numFmtId="0" fontId="18" fillId="0" borderId="11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12" xfId="0" applyFont="1" applyFill="1" applyBorder="1"/>
    <xf numFmtId="0" fontId="16" fillId="0" borderId="0" xfId="0" applyFont="1" applyAlignment="1">
      <alignment horizontal="center"/>
    </xf>
    <xf numFmtId="0" fontId="0" fillId="0" borderId="11" xfId="0" applyFont="1" applyBorder="1"/>
    <xf numFmtId="0" fontId="14" fillId="0" borderId="11" xfId="0" applyFont="1" applyBorder="1" applyAlignment="1">
      <alignment horizontal="center"/>
    </xf>
    <xf numFmtId="0" fontId="20" fillId="0" borderId="11" xfId="0" applyFont="1" applyBorder="1"/>
    <xf numFmtId="0" fontId="20" fillId="0" borderId="11" xfId="0" applyFont="1" applyBorder="1" applyAlignment="1">
      <alignment horizontal="center"/>
    </xf>
    <xf numFmtId="0" fontId="21" fillId="0" borderId="0" xfId="0" applyFont="1"/>
    <xf numFmtId="0" fontId="21" fillId="0" borderId="13" xfId="0" applyFont="1" applyBorder="1"/>
    <xf numFmtId="0" fontId="0" fillId="0" borderId="13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28" workbookViewId="0">
      <selection activeCell="C64" sqref="C64"/>
    </sheetView>
  </sheetViews>
  <sheetFormatPr defaultRowHeight="15" x14ac:dyDescent="0.25"/>
  <cols>
    <col min="2" max="2" width="13.42578125" customWidth="1"/>
    <col min="3" max="3" width="21.5703125" style="2" customWidth="1"/>
    <col min="4" max="4" width="3.85546875" style="2" customWidth="1"/>
  </cols>
  <sheetData>
    <row r="1" spans="1:5" ht="15.75" x14ac:dyDescent="0.25">
      <c r="A1" s="8" t="s">
        <v>0</v>
      </c>
      <c r="B1" s="9"/>
      <c r="C1" s="10" t="s">
        <v>51</v>
      </c>
      <c r="D1" s="13"/>
      <c r="E1" s="1" t="s">
        <v>52</v>
      </c>
    </row>
    <row r="2" spans="1:5" x14ac:dyDescent="0.25">
      <c r="A2" s="11" t="s">
        <v>1</v>
      </c>
      <c r="B2" s="11"/>
      <c r="C2" s="12">
        <v>24.57</v>
      </c>
      <c r="D2" s="4"/>
    </row>
    <row r="3" spans="1:5" x14ac:dyDescent="0.25">
      <c r="A3" s="11" t="s">
        <v>2</v>
      </c>
      <c r="B3" s="11"/>
      <c r="C3" s="12"/>
      <c r="D3" s="4"/>
      <c r="E3" t="s">
        <v>100</v>
      </c>
    </row>
    <row r="4" spans="1:5" x14ac:dyDescent="0.25">
      <c r="A4" s="11" t="s">
        <v>3</v>
      </c>
      <c r="B4" s="11"/>
      <c r="C4" s="12">
        <v>32</v>
      </c>
      <c r="D4" s="4"/>
      <c r="E4" t="s">
        <v>101</v>
      </c>
    </row>
    <row r="5" spans="1:5" x14ac:dyDescent="0.25">
      <c r="A5" s="11" t="s">
        <v>4</v>
      </c>
      <c r="B5" s="11"/>
      <c r="C5" s="12">
        <v>7.54</v>
      </c>
      <c r="D5" s="4"/>
    </row>
    <row r="6" spans="1:5" x14ac:dyDescent="0.25">
      <c r="A6" s="11" t="s">
        <v>5</v>
      </c>
      <c r="B6" s="11"/>
      <c r="C6" s="12">
        <v>23</v>
      </c>
      <c r="D6" s="4"/>
      <c r="E6" t="s">
        <v>102</v>
      </c>
    </row>
    <row r="7" spans="1:5" x14ac:dyDescent="0.25">
      <c r="A7" s="11" t="s">
        <v>6</v>
      </c>
      <c r="B7" s="11"/>
      <c r="C7" s="12">
        <v>22</v>
      </c>
      <c r="D7" s="4"/>
      <c r="E7" t="s">
        <v>103</v>
      </c>
    </row>
    <row r="8" spans="1:5" x14ac:dyDescent="0.25">
      <c r="A8" s="11" t="s">
        <v>7</v>
      </c>
      <c r="B8" s="11"/>
      <c r="C8" s="12">
        <v>17</v>
      </c>
      <c r="D8" s="4"/>
    </row>
    <row r="9" spans="1:5" x14ac:dyDescent="0.25">
      <c r="A9" s="11" t="s">
        <v>8</v>
      </c>
      <c r="B9" s="11"/>
      <c r="C9" s="12">
        <v>9.57</v>
      </c>
      <c r="D9" s="4"/>
      <c r="E9" t="s">
        <v>53</v>
      </c>
    </row>
    <row r="10" spans="1:5" x14ac:dyDescent="0.25">
      <c r="A10" s="11" t="s">
        <v>9</v>
      </c>
      <c r="B10" s="11"/>
      <c r="C10" s="12"/>
      <c r="D10" s="4"/>
    </row>
    <row r="11" spans="1:5" x14ac:dyDescent="0.25">
      <c r="A11" s="11" t="s">
        <v>10</v>
      </c>
      <c r="B11" s="11"/>
      <c r="C11" s="12">
        <v>23.8</v>
      </c>
      <c r="D11" s="4"/>
      <c r="E11" t="s">
        <v>54</v>
      </c>
    </row>
    <row r="12" spans="1:5" x14ac:dyDescent="0.25">
      <c r="A12" s="11" t="s">
        <v>11</v>
      </c>
      <c r="B12" s="11"/>
      <c r="C12" s="12">
        <v>10</v>
      </c>
      <c r="D12" s="4"/>
    </row>
    <row r="13" spans="1:5" x14ac:dyDescent="0.25">
      <c r="A13" s="11" t="s">
        <v>12</v>
      </c>
      <c r="B13" s="11"/>
      <c r="C13" s="12"/>
      <c r="D13" s="4"/>
      <c r="E13" t="s">
        <v>104</v>
      </c>
    </row>
    <row r="14" spans="1:5" x14ac:dyDescent="0.25">
      <c r="A14" s="11" t="s">
        <v>13</v>
      </c>
      <c r="B14" s="11"/>
      <c r="C14" s="12"/>
      <c r="D14" s="4"/>
      <c r="E14" t="s">
        <v>106</v>
      </c>
    </row>
    <row r="15" spans="1:5" x14ac:dyDescent="0.25">
      <c r="A15" s="11" t="s">
        <v>14</v>
      </c>
      <c r="B15" s="11"/>
      <c r="C15" s="12"/>
      <c r="D15" s="4"/>
      <c r="E15" t="s">
        <v>105</v>
      </c>
    </row>
    <row r="16" spans="1:5" x14ac:dyDescent="0.25">
      <c r="A16" s="11" t="s">
        <v>15</v>
      </c>
      <c r="B16" s="11"/>
      <c r="C16" s="12">
        <v>21</v>
      </c>
      <c r="D16" s="4"/>
    </row>
    <row r="17" spans="1:5" x14ac:dyDescent="0.25">
      <c r="A17" s="11" t="s">
        <v>16</v>
      </c>
      <c r="B17" s="11"/>
      <c r="C17" s="12">
        <v>48</v>
      </c>
      <c r="D17" s="4"/>
    </row>
    <row r="18" spans="1:5" x14ac:dyDescent="0.25">
      <c r="A18" s="11" t="s">
        <v>17</v>
      </c>
      <c r="B18" s="11"/>
      <c r="C18" s="12">
        <v>22</v>
      </c>
      <c r="D18" s="4"/>
    </row>
    <row r="19" spans="1:5" x14ac:dyDescent="0.25">
      <c r="A19" s="11" t="s">
        <v>18</v>
      </c>
      <c r="B19" s="11"/>
      <c r="C19" s="12"/>
      <c r="D19" s="4"/>
      <c r="E19" t="s">
        <v>107</v>
      </c>
    </row>
    <row r="20" spans="1:5" x14ac:dyDescent="0.25">
      <c r="A20" s="11" t="s">
        <v>19</v>
      </c>
      <c r="B20" s="11"/>
      <c r="C20" s="12">
        <v>59.6</v>
      </c>
      <c r="D20" s="4"/>
      <c r="E20" t="s">
        <v>108</v>
      </c>
    </row>
    <row r="21" spans="1:5" x14ac:dyDescent="0.25">
      <c r="A21" s="11" t="s">
        <v>20</v>
      </c>
      <c r="B21" s="11"/>
      <c r="C21" s="12"/>
      <c r="D21" s="4"/>
    </row>
    <row r="22" spans="1:5" x14ac:dyDescent="0.25">
      <c r="A22" s="11" t="s">
        <v>21</v>
      </c>
      <c r="B22" s="11"/>
      <c r="C22" s="12"/>
      <c r="D22" s="4"/>
    </row>
    <row r="23" spans="1:5" x14ac:dyDescent="0.25">
      <c r="A23" s="11" t="s">
        <v>22</v>
      </c>
      <c r="B23" s="11"/>
      <c r="C23" s="12">
        <v>39.630000000000003</v>
      </c>
      <c r="D23" s="4"/>
    </row>
    <row r="24" spans="1:5" x14ac:dyDescent="0.25">
      <c r="A24" s="11" t="s">
        <v>23</v>
      </c>
      <c r="B24" s="11"/>
      <c r="C24" s="12">
        <v>0.57999999999999996</v>
      </c>
      <c r="D24" s="4"/>
    </row>
    <row r="25" spans="1:5" x14ac:dyDescent="0.25">
      <c r="A25" s="11" t="s">
        <v>24</v>
      </c>
      <c r="B25" s="11"/>
      <c r="C25" s="12">
        <v>0</v>
      </c>
      <c r="D25" s="4"/>
    </row>
    <row r="26" spans="1:5" x14ac:dyDescent="0.25">
      <c r="A26" s="11" t="s">
        <v>25</v>
      </c>
      <c r="B26" s="11"/>
      <c r="C26" s="12">
        <v>13</v>
      </c>
      <c r="D26" s="4"/>
    </row>
    <row r="27" spans="1:5" x14ac:dyDescent="0.25">
      <c r="A27" s="11" t="s">
        <v>26</v>
      </c>
      <c r="B27" s="11"/>
      <c r="C27" s="12">
        <v>24.6</v>
      </c>
      <c r="D27" s="4"/>
    </row>
    <row r="28" spans="1:5" x14ac:dyDescent="0.25">
      <c r="A28" s="11" t="s">
        <v>27</v>
      </c>
      <c r="B28" s="11"/>
      <c r="C28" s="12"/>
      <c r="D28" s="4"/>
    </row>
    <row r="29" spans="1:5" x14ac:dyDescent="0.25">
      <c r="A29" s="11" t="s">
        <v>28</v>
      </c>
      <c r="B29" s="11"/>
      <c r="C29" s="12">
        <v>7.4</v>
      </c>
      <c r="D29" s="4"/>
    </row>
    <row r="30" spans="1:5" x14ac:dyDescent="0.25">
      <c r="A30" s="11" t="s">
        <v>29</v>
      </c>
      <c r="B30" s="11"/>
      <c r="C30" s="12">
        <v>10</v>
      </c>
      <c r="D30" s="4"/>
    </row>
    <row r="31" spans="1:5" x14ac:dyDescent="0.25">
      <c r="A31" s="11" t="s">
        <v>30</v>
      </c>
      <c r="B31" s="11"/>
      <c r="C31" s="12">
        <v>69.69</v>
      </c>
      <c r="D31" s="4"/>
    </row>
    <row r="32" spans="1:5" x14ac:dyDescent="0.25">
      <c r="A32" s="11" t="s">
        <v>31</v>
      </c>
      <c r="B32" s="11"/>
      <c r="C32" s="12"/>
      <c r="D32" s="4"/>
    </row>
    <row r="33" spans="1:4" x14ac:dyDescent="0.25">
      <c r="A33" s="11" t="s">
        <v>32</v>
      </c>
      <c r="B33" s="11"/>
      <c r="C33" s="12"/>
      <c r="D33" s="4"/>
    </row>
    <row r="34" spans="1:4" x14ac:dyDescent="0.25">
      <c r="A34" s="11" t="s">
        <v>33</v>
      </c>
      <c r="B34" s="11"/>
      <c r="C34" s="12"/>
      <c r="D34" s="4"/>
    </row>
    <row r="35" spans="1:4" ht="15.75" x14ac:dyDescent="0.25">
      <c r="A35" s="8" t="s">
        <v>0</v>
      </c>
      <c r="B35" s="9"/>
      <c r="C35" s="10" t="s">
        <v>51</v>
      </c>
      <c r="D35" s="13"/>
    </row>
    <row r="36" spans="1:4" x14ac:dyDescent="0.25">
      <c r="A36" s="11" t="s">
        <v>34</v>
      </c>
      <c r="B36" s="11"/>
      <c r="C36" s="12">
        <v>30</v>
      </c>
      <c r="D36" s="4"/>
    </row>
    <row r="37" spans="1:4" x14ac:dyDescent="0.25">
      <c r="A37" s="11" t="s">
        <v>35</v>
      </c>
      <c r="B37" s="11"/>
      <c r="C37" s="12"/>
      <c r="D37" s="4"/>
    </row>
    <row r="38" spans="1:4" x14ac:dyDescent="0.25">
      <c r="A38" s="11" t="s">
        <v>36</v>
      </c>
      <c r="B38" s="11"/>
      <c r="C38" s="12"/>
      <c r="D38" s="4"/>
    </row>
    <row r="39" spans="1:4" x14ac:dyDescent="0.25">
      <c r="A39" s="11" t="s">
        <v>37</v>
      </c>
      <c r="B39" s="11"/>
      <c r="C39" s="12"/>
      <c r="D39" s="4"/>
    </row>
    <row r="40" spans="1:4" x14ac:dyDescent="0.25">
      <c r="A40" s="11" t="s">
        <v>38</v>
      </c>
      <c r="B40" s="11"/>
      <c r="C40" s="12">
        <v>3</v>
      </c>
      <c r="D40" s="4"/>
    </row>
    <row r="41" spans="1:4" x14ac:dyDescent="0.25">
      <c r="A41" s="11" t="s">
        <v>39</v>
      </c>
      <c r="B41" s="11"/>
      <c r="C41" s="12">
        <v>7.96</v>
      </c>
      <c r="D41" s="4"/>
    </row>
    <row r="42" spans="1:4" x14ac:dyDescent="0.25">
      <c r="A42" s="11" t="s">
        <v>40</v>
      </c>
      <c r="B42" s="11"/>
      <c r="C42" s="12">
        <v>25</v>
      </c>
      <c r="D42" s="4"/>
    </row>
    <row r="43" spans="1:4" x14ac:dyDescent="0.25">
      <c r="A43" s="11" t="s">
        <v>41</v>
      </c>
      <c r="B43" s="11"/>
      <c r="C43" s="12">
        <v>10</v>
      </c>
      <c r="D43" s="4"/>
    </row>
    <row r="44" spans="1:4" x14ac:dyDescent="0.25">
      <c r="A44" s="11" t="s">
        <v>42</v>
      </c>
      <c r="B44" s="11"/>
      <c r="C44" s="12">
        <v>50</v>
      </c>
      <c r="D44" s="4"/>
    </row>
    <row r="45" spans="1:4" x14ac:dyDescent="0.25">
      <c r="A45" s="11" t="s">
        <v>43</v>
      </c>
      <c r="B45" s="11"/>
      <c r="C45" s="12"/>
      <c r="D45" s="4"/>
    </row>
    <row r="46" spans="1:4" x14ac:dyDescent="0.25">
      <c r="A46" s="11" t="s">
        <v>44</v>
      </c>
      <c r="B46" s="11"/>
      <c r="C46" s="12">
        <v>24</v>
      </c>
      <c r="D46" s="4"/>
    </row>
    <row r="47" spans="1:4" x14ac:dyDescent="0.25">
      <c r="A47" s="11" t="s">
        <v>45</v>
      </c>
      <c r="B47" s="11"/>
      <c r="C47" s="12"/>
      <c r="D47" s="4"/>
    </row>
    <row r="48" spans="1:4" x14ac:dyDescent="0.25">
      <c r="A48" s="11" t="s">
        <v>46</v>
      </c>
      <c r="B48" s="11"/>
      <c r="C48" s="12"/>
      <c r="D48" s="4"/>
    </row>
    <row r="49" spans="1:4" x14ac:dyDescent="0.25">
      <c r="A49" s="11" t="s">
        <v>47</v>
      </c>
      <c r="B49" s="11"/>
      <c r="C49" s="12"/>
      <c r="D49" s="4"/>
    </row>
    <row r="50" spans="1:4" x14ac:dyDescent="0.25">
      <c r="A50" s="11" t="s">
        <v>48</v>
      </c>
      <c r="B50" s="11"/>
      <c r="C50" s="12"/>
      <c r="D50" s="4"/>
    </row>
    <row r="51" spans="1:4" x14ac:dyDescent="0.25">
      <c r="A51" s="11" t="s">
        <v>49</v>
      </c>
      <c r="B51" s="11"/>
      <c r="C51" s="12"/>
      <c r="D51" s="4"/>
    </row>
    <row r="52" spans="1:4" x14ac:dyDescent="0.25">
      <c r="A52" s="11" t="s">
        <v>50</v>
      </c>
      <c r="B52" s="11"/>
      <c r="C52" s="12"/>
      <c r="D52" s="4"/>
    </row>
  </sheetData>
  <sortState ref="A1:C51">
    <sortCondition ref="A1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1" workbookViewId="0">
      <selection sqref="A1:G44"/>
    </sheetView>
  </sheetViews>
  <sheetFormatPr defaultRowHeight="15" x14ac:dyDescent="0.25"/>
  <cols>
    <col min="2" max="2" width="23.140625" customWidth="1"/>
  </cols>
  <sheetData>
    <row r="1" spans="1:7" ht="15.75" thickBot="1" x14ac:dyDescent="0.3">
      <c r="A1" s="5" t="s">
        <v>94</v>
      </c>
      <c r="B1" s="6"/>
      <c r="C1" s="6"/>
      <c r="D1" s="6"/>
      <c r="E1" s="6"/>
      <c r="F1" s="6"/>
      <c r="G1" s="6"/>
    </row>
    <row r="2" spans="1:7" x14ac:dyDescent="0.25">
      <c r="A2" s="7" t="s">
        <v>97</v>
      </c>
      <c r="B2" s="3"/>
      <c r="C2" s="7" t="s">
        <v>98</v>
      </c>
      <c r="D2" s="3"/>
      <c r="E2" s="3"/>
      <c r="F2" s="3"/>
      <c r="G2" s="3"/>
    </row>
    <row r="3" spans="1:7" ht="15.75" thickBot="1" x14ac:dyDescent="0.3">
      <c r="A3" s="5"/>
      <c r="B3" s="6"/>
      <c r="C3" s="5" t="s">
        <v>99</v>
      </c>
      <c r="D3" s="6"/>
      <c r="E3" s="6"/>
      <c r="F3" s="6"/>
      <c r="G3" s="6"/>
    </row>
    <row r="4" spans="1:7" x14ac:dyDescent="0.25">
      <c r="A4" t="s">
        <v>78</v>
      </c>
      <c r="C4">
        <v>1</v>
      </c>
    </row>
    <row r="5" spans="1:7" x14ac:dyDescent="0.25">
      <c r="A5" t="s">
        <v>92</v>
      </c>
      <c r="C5">
        <v>1</v>
      </c>
    </row>
    <row r="6" spans="1:7" x14ac:dyDescent="0.25">
      <c r="A6" t="s">
        <v>96</v>
      </c>
      <c r="C6">
        <v>24</v>
      </c>
    </row>
    <row r="7" spans="1:7" x14ac:dyDescent="0.25">
      <c r="A7" t="s">
        <v>89</v>
      </c>
      <c r="C7">
        <v>1</v>
      </c>
    </row>
    <row r="8" spans="1:7" x14ac:dyDescent="0.25">
      <c r="A8" t="s">
        <v>87</v>
      </c>
      <c r="C8">
        <v>1</v>
      </c>
    </row>
    <row r="9" spans="1:7" x14ac:dyDescent="0.25">
      <c r="A9" t="s">
        <v>68</v>
      </c>
      <c r="C9">
        <v>4</v>
      </c>
    </row>
    <row r="10" spans="1:7" x14ac:dyDescent="0.25">
      <c r="A10" t="s">
        <v>69</v>
      </c>
      <c r="C10">
        <v>9</v>
      </c>
    </row>
    <row r="11" spans="1:7" x14ac:dyDescent="0.25">
      <c r="A11" t="s">
        <v>62</v>
      </c>
      <c r="C11">
        <v>21</v>
      </c>
    </row>
    <row r="12" spans="1:7" x14ac:dyDescent="0.25">
      <c r="A12" t="s">
        <v>71</v>
      </c>
      <c r="C12">
        <v>2</v>
      </c>
    </row>
    <row r="13" spans="1:7" x14ac:dyDescent="0.25">
      <c r="A13" t="s">
        <v>81</v>
      </c>
      <c r="C13">
        <v>2</v>
      </c>
    </row>
    <row r="14" spans="1:7" x14ac:dyDescent="0.25">
      <c r="A14" t="s">
        <v>55</v>
      </c>
      <c r="C14">
        <v>2</v>
      </c>
    </row>
    <row r="15" spans="1:7" x14ac:dyDescent="0.25">
      <c r="A15" t="s">
        <v>91</v>
      </c>
      <c r="C15">
        <v>1</v>
      </c>
    </row>
    <row r="16" spans="1:7" x14ac:dyDescent="0.25">
      <c r="A16" t="s">
        <v>59</v>
      </c>
      <c r="C16">
        <v>1</v>
      </c>
    </row>
    <row r="17" spans="1:3" x14ac:dyDescent="0.25">
      <c r="A17" t="s">
        <v>88</v>
      </c>
      <c r="C17">
        <v>1</v>
      </c>
    </row>
    <row r="18" spans="1:3" x14ac:dyDescent="0.25">
      <c r="A18" t="s">
        <v>73</v>
      </c>
      <c r="C18">
        <v>1</v>
      </c>
    </row>
    <row r="19" spans="1:3" x14ac:dyDescent="0.25">
      <c r="A19" t="s">
        <v>61</v>
      </c>
      <c r="C19">
        <v>2</v>
      </c>
    </row>
    <row r="20" spans="1:3" x14ac:dyDescent="0.25">
      <c r="A20" t="s">
        <v>63</v>
      </c>
      <c r="C20">
        <v>8</v>
      </c>
    </row>
    <row r="21" spans="1:3" x14ac:dyDescent="0.25">
      <c r="A21" t="s">
        <v>57</v>
      </c>
      <c r="C21">
        <v>22</v>
      </c>
    </row>
    <row r="22" spans="1:3" x14ac:dyDescent="0.25">
      <c r="A22" t="s">
        <v>72</v>
      </c>
      <c r="C22">
        <v>1</v>
      </c>
    </row>
    <row r="23" spans="1:3" x14ac:dyDescent="0.25">
      <c r="A23" t="s">
        <v>93</v>
      </c>
      <c r="C23">
        <v>7</v>
      </c>
    </row>
    <row r="24" spans="1:3" x14ac:dyDescent="0.25">
      <c r="A24" t="s">
        <v>95</v>
      </c>
      <c r="C24">
        <v>19</v>
      </c>
    </row>
    <row r="25" spans="1:3" x14ac:dyDescent="0.25">
      <c r="A25" t="s">
        <v>65</v>
      </c>
      <c r="C25">
        <v>21</v>
      </c>
    </row>
    <row r="26" spans="1:3" x14ac:dyDescent="0.25">
      <c r="A26" t="s">
        <v>85</v>
      </c>
      <c r="C26">
        <v>5</v>
      </c>
    </row>
    <row r="27" spans="1:3" x14ac:dyDescent="0.25">
      <c r="A27" t="s">
        <v>83</v>
      </c>
      <c r="C27">
        <v>1</v>
      </c>
    </row>
    <row r="28" spans="1:3" x14ac:dyDescent="0.25">
      <c r="A28" t="s">
        <v>67</v>
      </c>
      <c r="C28">
        <v>2</v>
      </c>
    </row>
    <row r="29" spans="1:3" x14ac:dyDescent="0.25">
      <c r="A29" t="s">
        <v>82</v>
      </c>
      <c r="C29">
        <v>1</v>
      </c>
    </row>
    <row r="30" spans="1:3" x14ac:dyDescent="0.25">
      <c r="A30" t="s">
        <v>75</v>
      </c>
      <c r="C30">
        <v>1</v>
      </c>
    </row>
    <row r="31" spans="1:3" x14ac:dyDescent="0.25">
      <c r="A31" t="s">
        <v>64</v>
      </c>
      <c r="C31">
        <v>21</v>
      </c>
    </row>
    <row r="32" spans="1:3" x14ac:dyDescent="0.25">
      <c r="A32" t="s">
        <v>80</v>
      </c>
      <c r="C32">
        <v>1</v>
      </c>
    </row>
    <row r="33" spans="1:3" x14ac:dyDescent="0.25">
      <c r="A33" t="s">
        <v>74</v>
      </c>
      <c r="C33">
        <v>6</v>
      </c>
    </row>
    <row r="34" spans="1:3" x14ac:dyDescent="0.25">
      <c r="A34" t="s">
        <v>77</v>
      </c>
      <c r="C34">
        <v>1</v>
      </c>
    </row>
    <row r="35" spans="1:3" x14ac:dyDescent="0.25">
      <c r="A35" t="s">
        <v>56</v>
      </c>
      <c r="C35">
        <v>1</v>
      </c>
    </row>
    <row r="36" spans="1:3" x14ac:dyDescent="0.25">
      <c r="A36" t="s">
        <v>66</v>
      </c>
      <c r="C36">
        <v>20</v>
      </c>
    </row>
    <row r="37" spans="1:3" x14ac:dyDescent="0.25">
      <c r="A37" t="s">
        <v>58</v>
      </c>
      <c r="C37">
        <v>3</v>
      </c>
    </row>
    <row r="38" spans="1:3" x14ac:dyDescent="0.25">
      <c r="A38" t="s">
        <v>76</v>
      </c>
      <c r="C38">
        <v>2</v>
      </c>
    </row>
    <row r="39" spans="1:3" x14ac:dyDescent="0.25">
      <c r="A39" t="s">
        <v>90</v>
      </c>
      <c r="C39">
        <v>1</v>
      </c>
    </row>
    <row r="40" spans="1:3" x14ac:dyDescent="0.25">
      <c r="A40" t="s">
        <v>86</v>
      </c>
      <c r="C40">
        <v>1</v>
      </c>
    </row>
    <row r="41" spans="1:3" x14ac:dyDescent="0.25">
      <c r="A41" t="s">
        <v>84</v>
      </c>
      <c r="C41">
        <v>2</v>
      </c>
    </row>
    <row r="42" spans="1:3" x14ac:dyDescent="0.25">
      <c r="A42" t="s">
        <v>60</v>
      </c>
      <c r="C42">
        <v>1</v>
      </c>
    </row>
    <row r="43" spans="1:3" x14ac:dyDescent="0.25">
      <c r="A43" t="s">
        <v>70</v>
      </c>
      <c r="C43">
        <v>11</v>
      </c>
    </row>
    <row r="44" spans="1:3" x14ac:dyDescent="0.25">
      <c r="A44" t="s">
        <v>79</v>
      </c>
      <c r="C44">
        <v>1</v>
      </c>
    </row>
  </sheetData>
  <sortState ref="A3:C44">
    <sortCondition ref="A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topLeftCell="C1" workbookViewId="0">
      <selection activeCell="Q25" sqref="Q25"/>
    </sheetView>
  </sheetViews>
  <sheetFormatPr defaultRowHeight="15" x14ac:dyDescent="0.25"/>
  <cols>
    <col min="2" max="2" width="22" customWidth="1"/>
    <col min="3" max="3" width="21.5703125" style="2" customWidth="1"/>
    <col min="4" max="4" width="3.85546875" style="2" customWidth="1"/>
    <col min="14" max="14" width="24.85546875" customWidth="1"/>
  </cols>
  <sheetData>
    <row r="1" spans="1:19" ht="16.5" thickBot="1" x14ac:dyDescent="0.3">
      <c r="A1" s="8" t="s">
        <v>0</v>
      </c>
      <c r="B1" s="9"/>
      <c r="C1" s="10" t="s">
        <v>51</v>
      </c>
      <c r="D1" s="13"/>
      <c r="E1" s="1" t="s">
        <v>52</v>
      </c>
      <c r="M1" s="5" t="s">
        <v>94</v>
      </c>
      <c r="N1" s="6"/>
      <c r="O1" s="6"/>
      <c r="P1" s="6"/>
      <c r="Q1" s="6"/>
      <c r="R1" s="6"/>
      <c r="S1" s="6"/>
    </row>
    <row r="2" spans="1:19" x14ac:dyDescent="0.25">
      <c r="A2" s="11" t="s">
        <v>30</v>
      </c>
      <c r="B2" s="11"/>
      <c r="C2" s="12">
        <v>69.69</v>
      </c>
      <c r="D2" s="4"/>
      <c r="M2" s="7" t="s">
        <v>97</v>
      </c>
      <c r="N2" s="3"/>
      <c r="O2" s="7" t="s">
        <v>98</v>
      </c>
      <c r="P2" s="3"/>
      <c r="Q2" s="3"/>
      <c r="R2" s="3"/>
      <c r="S2" s="3"/>
    </row>
    <row r="3" spans="1:19" ht="15.75" thickBot="1" x14ac:dyDescent="0.3">
      <c r="A3" s="11" t="s">
        <v>19</v>
      </c>
      <c r="B3" s="11"/>
      <c r="C3" s="12">
        <v>59.6</v>
      </c>
      <c r="D3" s="4"/>
      <c r="E3" t="s">
        <v>100</v>
      </c>
      <c r="M3" s="5"/>
      <c r="N3" s="6"/>
      <c r="O3" s="5" t="s">
        <v>99</v>
      </c>
      <c r="P3" s="6"/>
      <c r="Q3" s="6"/>
      <c r="R3" s="6"/>
      <c r="S3" s="6"/>
    </row>
    <row r="4" spans="1:19" x14ac:dyDescent="0.25">
      <c r="A4" s="11" t="s">
        <v>42</v>
      </c>
      <c r="B4" s="11"/>
      <c r="C4" s="12">
        <v>50</v>
      </c>
      <c r="D4" s="4"/>
      <c r="E4" t="s">
        <v>101</v>
      </c>
      <c r="M4" s="20" t="s">
        <v>96</v>
      </c>
      <c r="N4" s="20"/>
      <c r="O4" s="20">
        <v>24</v>
      </c>
    </row>
    <row r="5" spans="1:19" x14ac:dyDescent="0.25">
      <c r="A5" s="11" t="s">
        <v>16</v>
      </c>
      <c r="B5" s="11"/>
      <c r="C5" s="12">
        <v>48</v>
      </c>
      <c r="D5" s="4"/>
      <c r="M5" s="20" t="s">
        <v>57</v>
      </c>
      <c r="N5" s="20"/>
      <c r="O5" s="20">
        <v>22</v>
      </c>
    </row>
    <row r="6" spans="1:19" x14ac:dyDescent="0.25">
      <c r="A6" s="11" t="s">
        <v>22</v>
      </c>
      <c r="B6" s="11"/>
      <c r="C6" s="12">
        <v>39.630000000000003</v>
      </c>
      <c r="D6" s="4"/>
      <c r="E6" t="s">
        <v>102</v>
      </c>
      <c r="M6" s="20" t="s">
        <v>62</v>
      </c>
      <c r="N6" s="20"/>
      <c r="O6" s="20">
        <v>21</v>
      </c>
    </row>
    <row r="7" spans="1:19" x14ac:dyDescent="0.25">
      <c r="A7" s="11" t="s">
        <v>3</v>
      </c>
      <c r="B7" s="11"/>
      <c r="C7" s="12">
        <v>32</v>
      </c>
      <c r="D7" s="4"/>
      <c r="E7" t="s">
        <v>103</v>
      </c>
      <c r="M7" s="20" t="s">
        <v>65</v>
      </c>
      <c r="N7" s="20"/>
      <c r="O7" s="20">
        <v>21</v>
      </c>
    </row>
    <row r="8" spans="1:19" x14ac:dyDescent="0.25">
      <c r="A8" s="11" t="s">
        <v>34</v>
      </c>
      <c r="B8" s="11"/>
      <c r="C8" s="12">
        <v>30</v>
      </c>
      <c r="D8" s="4"/>
      <c r="M8" s="20" t="s">
        <v>64</v>
      </c>
      <c r="N8" s="20"/>
      <c r="O8" s="20">
        <v>21</v>
      </c>
    </row>
    <row r="9" spans="1:19" x14ac:dyDescent="0.25">
      <c r="A9" s="11" t="s">
        <v>40</v>
      </c>
      <c r="B9" s="11"/>
      <c r="C9" s="12">
        <v>25</v>
      </c>
      <c r="D9" s="4"/>
      <c r="E9" t="s">
        <v>53</v>
      </c>
      <c r="M9" s="20" t="s">
        <v>66</v>
      </c>
      <c r="N9" s="20"/>
      <c r="O9" s="20">
        <v>20</v>
      </c>
    </row>
    <row r="10" spans="1:19" x14ac:dyDescent="0.25">
      <c r="A10" s="11" t="s">
        <v>26</v>
      </c>
      <c r="B10" s="11"/>
      <c r="C10" s="12">
        <v>24.6</v>
      </c>
      <c r="D10" s="4"/>
      <c r="M10" s="21" t="s">
        <v>95</v>
      </c>
      <c r="N10" s="21"/>
      <c r="O10" s="21">
        <v>19</v>
      </c>
    </row>
    <row r="11" spans="1:19" x14ac:dyDescent="0.25">
      <c r="A11" s="11" t="s">
        <v>1</v>
      </c>
      <c r="B11" s="11"/>
      <c r="C11" s="12">
        <v>24.57</v>
      </c>
      <c r="D11" s="4"/>
      <c r="E11" t="s">
        <v>54</v>
      </c>
      <c r="M11" s="20" t="s">
        <v>70</v>
      </c>
      <c r="N11" s="20"/>
      <c r="O11" s="20">
        <v>11</v>
      </c>
    </row>
    <row r="12" spans="1:19" x14ac:dyDescent="0.25">
      <c r="A12" s="11" t="s">
        <v>44</v>
      </c>
      <c r="B12" s="11"/>
      <c r="C12" s="12">
        <v>24</v>
      </c>
      <c r="D12" s="4"/>
      <c r="M12" s="20" t="s">
        <v>69</v>
      </c>
      <c r="N12" s="20"/>
      <c r="O12" s="20">
        <v>9</v>
      </c>
    </row>
    <row r="13" spans="1:19" x14ac:dyDescent="0.25">
      <c r="A13" s="11" t="s">
        <v>10</v>
      </c>
      <c r="B13" s="11"/>
      <c r="C13" s="12">
        <v>23.8</v>
      </c>
      <c r="D13" s="4"/>
      <c r="E13" t="s">
        <v>104</v>
      </c>
      <c r="M13" s="20" t="s">
        <v>63</v>
      </c>
      <c r="N13" s="20"/>
      <c r="O13" s="20">
        <v>8</v>
      </c>
    </row>
    <row r="14" spans="1:19" x14ac:dyDescent="0.25">
      <c r="A14" s="11" t="s">
        <v>5</v>
      </c>
      <c r="B14" s="11"/>
      <c r="C14" s="12">
        <v>23</v>
      </c>
      <c r="D14" s="4"/>
      <c r="E14" t="s">
        <v>106</v>
      </c>
      <c r="M14" t="s">
        <v>93</v>
      </c>
      <c r="O14">
        <v>7</v>
      </c>
    </row>
    <row r="15" spans="1:19" x14ac:dyDescent="0.25">
      <c r="A15" s="18" t="s">
        <v>6</v>
      </c>
      <c r="B15" s="18"/>
      <c r="C15" s="19">
        <v>22</v>
      </c>
      <c r="D15" s="4"/>
      <c r="E15" t="s">
        <v>105</v>
      </c>
      <c r="M15" t="s">
        <v>74</v>
      </c>
      <c r="O15">
        <v>6</v>
      </c>
    </row>
    <row r="16" spans="1:19" x14ac:dyDescent="0.25">
      <c r="A16" s="18" t="s">
        <v>17</v>
      </c>
      <c r="B16" s="18"/>
      <c r="C16" s="19">
        <v>22</v>
      </c>
      <c r="D16" s="4"/>
      <c r="M16" t="s">
        <v>85</v>
      </c>
      <c r="O16">
        <v>5</v>
      </c>
    </row>
    <row r="17" spans="1:15" x14ac:dyDescent="0.25">
      <c r="A17" s="16" t="s">
        <v>15</v>
      </c>
      <c r="B17" s="11"/>
      <c r="C17" s="12">
        <v>21</v>
      </c>
      <c r="D17" s="4"/>
      <c r="M17" t="s">
        <v>68</v>
      </c>
      <c r="O17">
        <v>4</v>
      </c>
    </row>
    <row r="18" spans="1:15" x14ac:dyDescent="0.25">
      <c r="A18" s="11" t="s">
        <v>7</v>
      </c>
      <c r="B18" s="11"/>
      <c r="C18" s="12">
        <v>17</v>
      </c>
      <c r="D18" s="4"/>
      <c r="M18" s="22" t="s">
        <v>58</v>
      </c>
      <c r="N18" s="22"/>
      <c r="O18" s="22">
        <v>3</v>
      </c>
    </row>
    <row r="19" spans="1:15" x14ac:dyDescent="0.25">
      <c r="A19" s="11" t="s">
        <v>25</v>
      </c>
      <c r="B19" s="11"/>
      <c r="C19" s="12">
        <v>13</v>
      </c>
      <c r="D19" s="4"/>
      <c r="E19" t="s">
        <v>107</v>
      </c>
      <c r="M19" t="s">
        <v>71</v>
      </c>
      <c r="O19">
        <v>2</v>
      </c>
    </row>
    <row r="20" spans="1:15" x14ac:dyDescent="0.25">
      <c r="A20" s="11" t="s">
        <v>11</v>
      </c>
      <c r="B20" s="11"/>
      <c r="C20" s="17">
        <v>10</v>
      </c>
      <c r="D20" s="4"/>
      <c r="E20" t="s">
        <v>108</v>
      </c>
      <c r="M20" t="s">
        <v>81</v>
      </c>
      <c r="O20">
        <v>2</v>
      </c>
    </row>
    <row r="21" spans="1:15" x14ac:dyDescent="0.25">
      <c r="A21" s="11" t="s">
        <v>29</v>
      </c>
      <c r="B21" s="11"/>
      <c r="C21" s="17">
        <v>10</v>
      </c>
      <c r="D21" s="4"/>
      <c r="M21" t="s">
        <v>55</v>
      </c>
      <c r="O21">
        <v>2</v>
      </c>
    </row>
    <row r="22" spans="1:15" x14ac:dyDescent="0.25">
      <c r="A22" s="11" t="s">
        <v>41</v>
      </c>
      <c r="B22" s="11"/>
      <c r="C22" s="17">
        <v>10</v>
      </c>
      <c r="D22" s="4"/>
      <c r="M22" t="s">
        <v>61</v>
      </c>
      <c r="O22">
        <v>2</v>
      </c>
    </row>
    <row r="23" spans="1:15" x14ac:dyDescent="0.25">
      <c r="A23" s="11" t="s">
        <v>8</v>
      </c>
      <c r="B23" s="11"/>
      <c r="C23" s="12">
        <v>9.57</v>
      </c>
      <c r="D23" s="4"/>
      <c r="M23" t="s">
        <v>67</v>
      </c>
      <c r="O23">
        <v>2</v>
      </c>
    </row>
    <row r="24" spans="1:15" x14ac:dyDescent="0.25">
      <c r="A24" s="11" t="s">
        <v>39</v>
      </c>
      <c r="B24" s="11"/>
      <c r="C24" s="12">
        <v>7.96</v>
      </c>
      <c r="D24" s="4"/>
      <c r="M24" t="s">
        <v>76</v>
      </c>
      <c r="O24">
        <v>2</v>
      </c>
    </row>
    <row r="25" spans="1:15" x14ac:dyDescent="0.25">
      <c r="A25" s="11" t="s">
        <v>4</v>
      </c>
      <c r="B25" s="11"/>
      <c r="C25" s="12">
        <v>7.54</v>
      </c>
      <c r="D25" s="4"/>
      <c r="M25" s="22" t="s">
        <v>84</v>
      </c>
      <c r="N25" s="22"/>
      <c r="O25" s="22">
        <v>2</v>
      </c>
    </row>
    <row r="26" spans="1:15" x14ac:dyDescent="0.25">
      <c r="A26" s="11" t="s">
        <v>28</v>
      </c>
      <c r="B26" s="11"/>
      <c r="C26" s="12">
        <v>7.4</v>
      </c>
      <c r="D26" s="4"/>
      <c r="M26" t="s">
        <v>78</v>
      </c>
      <c r="O26">
        <v>1</v>
      </c>
    </row>
    <row r="27" spans="1:15" x14ac:dyDescent="0.25">
      <c r="A27" s="11" t="s">
        <v>38</v>
      </c>
      <c r="B27" s="11"/>
      <c r="C27" s="12">
        <v>3</v>
      </c>
      <c r="D27" s="4"/>
      <c r="M27" t="s">
        <v>92</v>
      </c>
      <c r="O27">
        <v>1</v>
      </c>
    </row>
    <row r="28" spans="1:15" x14ac:dyDescent="0.25">
      <c r="A28" s="11" t="s">
        <v>23</v>
      </c>
      <c r="B28" s="11"/>
      <c r="C28" s="12">
        <v>0.57999999999999996</v>
      </c>
      <c r="D28" s="4"/>
      <c r="M28" t="s">
        <v>89</v>
      </c>
      <c r="O28">
        <v>1</v>
      </c>
    </row>
    <row r="29" spans="1:15" x14ac:dyDescent="0.25">
      <c r="A29" s="11" t="s">
        <v>24</v>
      </c>
      <c r="B29" s="11"/>
      <c r="C29" s="12">
        <v>0</v>
      </c>
      <c r="D29" s="4"/>
      <c r="M29" t="s">
        <v>87</v>
      </c>
      <c r="O29">
        <v>1</v>
      </c>
    </row>
    <row r="30" spans="1:15" x14ac:dyDescent="0.25">
      <c r="A30" s="11" t="s">
        <v>2</v>
      </c>
      <c r="B30" s="11"/>
      <c r="C30" s="12"/>
      <c r="D30" s="4"/>
      <c r="M30" t="s">
        <v>91</v>
      </c>
      <c r="O30">
        <v>1</v>
      </c>
    </row>
    <row r="31" spans="1:15" x14ac:dyDescent="0.25">
      <c r="A31" s="11" t="s">
        <v>9</v>
      </c>
      <c r="B31" s="11"/>
      <c r="C31" s="12"/>
      <c r="D31" s="4"/>
      <c r="M31" t="s">
        <v>59</v>
      </c>
      <c r="O31">
        <v>1</v>
      </c>
    </row>
    <row r="32" spans="1:15" x14ac:dyDescent="0.25">
      <c r="A32" s="11" t="s">
        <v>12</v>
      </c>
      <c r="B32" s="11"/>
      <c r="C32" s="12"/>
      <c r="D32" s="4"/>
      <c r="M32" t="s">
        <v>88</v>
      </c>
      <c r="O32">
        <v>1</v>
      </c>
    </row>
    <row r="33" spans="1:15" x14ac:dyDescent="0.25">
      <c r="A33" s="11" t="s">
        <v>13</v>
      </c>
      <c r="B33" s="11"/>
      <c r="C33" s="12"/>
      <c r="D33" s="4"/>
      <c r="M33" t="s">
        <v>73</v>
      </c>
      <c r="O33">
        <v>1</v>
      </c>
    </row>
    <row r="34" spans="1:15" x14ac:dyDescent="0.25">
      <c r="A34" s="11" t="s">
        <v>14</v>
      </c>
      <c r="B34" s="11"/>
      <c r="C34" s="12"/>
      <c r="D34" s="4"/>
      <c r="M34" t="s">
        <v>72</v>
      </c>
      <c r="O34">
        <v>1</v>
      </c>
    </row>
    <row r="35" spans="1:15" x14ac:dyDescent="0.25">
      <c r="A35" s="11" t="s">
        <v>18</v>
      </c>
      <c r="B35" s="11"/>
      <c r="C35" s="12"/>
      <c r="D35" s="4"/>
      <c r="M35" t="s">
        <v>83</v>
      </c>
      <c r="O35">
        <v>1</v>
      </c>
    </row>
    <row r="36" spans="1:15" x14ac:dyDescent="0.25">
      <c r="A36" s="11" t="s">
        <v>20</v>
      </c>
      <c r="B36" s="11"/>
      <c r="C36" s="12"/>
      <c r="D36" s="4"/>
      <c r="M36" t="s">
        <v>82</v>
      </c>
      <c r="O36">
        <v>1</v>
      </c>
    </row>
    <row r="37" spans="1:15" x14ac:dyDescent="0.25">
      <c r="A37" s="11" t="s">
        <v>21</v>
      </c>
      <c r="B37" s="11"/>
      <c r="C37" s="12"/>
      <c r="D37" s="4"/>
      <c r="M37" t="s">
        <v>75</v>
      </c>
      <c r="O37">
        <v>1</v>
      </c>
    </row>
    <row r="38" spans="1:15" x14ac:dyDescent="0.25">
      <c r="A38" s="11" t="s">
        <v>27</v>
      </c>
      <c r="B38" s="11"/>
      <c r="C38" s="12"/>
      <c r="D38" s="4"/>
      <c r="M38" t="s">
        <v>80</v>
      </c>
      <c r="O38">
        <v>1</v>
      </c>
    </row>
    <row r="39" spans="1:15" x14ac:dyDescent="0.25">
      <c r="A39" s="11" t="s">
        <v>31</v>
      </c>
      <c r="B39" s="11"/>
      <c r="C39" s="12"/>
      <c r="D39" s="4"/>
      <c r="M39" t="s">
        <v>77</v>
      </c>
      <c r="O39">
        <v>1</v>
      </c>
    </row>
    <row r="40" spans="1:15" x14ac:dyDescent="0.25">
      <c r="A40" s="11" t="s">
        <v>32</v>
      </c>
      <c r="B40" s="11"/>
      <c r="C40" s="12"/>
      <c r="D40" s="4"/>
      <c r="M40" t="s">
        <v>56</v>
      </c>
      <c r="O40">
        <v>1</v>
      </c>
    </row>
    <row r="41" spans="1:15" x14ac:dyDescent="0.25">
      <c r="A41" s="11" t="s">
        <v>33</v>
      </c>
      <c r="B41" s="11"/>
      <c r="C41" s="12"/>
      <c r="D41" s="4"/>
      <c r="M41" t="s">
        <v>90</v>
      </c>
      <c r="O41">
        <v>1</v>
      </c>
    </row>
    <row r="42" spans="1:15" x14ac:dyDescent="0.25">
      <c r="A42" s="11" t="s">
        <v>35</v>
      </c>
      <c r="B42" s="11"/>
      <c r="C42" s="12"/>
      <c r="D42" s="4"/>
      <c r="M42" t="s">
        <v>86</v>
      </c>
      <c r="O42">
        <v>1</v>
      </c>
    </row>
    <row r="43" spans="1:15" x14ac:dyDescent="0.25">
      <c r="A43" s="11" t="s">
        <v>36</v>
      </c>
      <c r="B43" s="11"/>
      <c r="C43" s="12"/>
      <c r="D43" s="4"/>
      <c r="M43" t="s">
        <v>60</v>
      </c>
      <c r="O43">
        <v>1</v>
      </c>
    </row>
    <row r="44" spans="1:15" x14ac:dyDescent="0.25">
      <c r="A44" s="11" t="s">
        <v>37</v>
      </c>
      <c r="B44" s="11"/>
      <c r="C44" s="12"/>
      <c r="D44" s="4"/>
      <c r="M44" t="s">
        <v>79</v>
      </c>
      <c r="O44">
        <v>1</v>
      </c>
    </row>
    <row r="45" spans="1:15" x14ac:dyDescent="0.25">
      <c r="A45" s="11" t="s">
        <v>43</v>
      </c>
      <c r="B45" s="11"/>
      <c r="C45" s="12"/>
      <c r="D45" s="4"/>
    </row>
    <row r="46" spans="1:15" x14ac:dyDescent="0.25">
      <c r="A46" s="11" t="s">
        <v>45</v>
      </c>
      <c r="B46" s="11"/>
      <c r="C46" s="12"/>
      <c r="D46" s="4"/>
    </row>
    <row r="47" spans="1:15" x14ac:dyDescent="0.25">
      <c r="A47" s="11" t="s">
        <v>46</v>
      </c>
      <c r="B47" s="11"/>
      <c r="C47" s="12"/>
      <c r="D47" s="4"/>
    </row>
    <row r="48" spans="1:15" x14ac:dyDescent="0.25">
      <c r="A48" s="11" t="s">
        <v>47</v>
      </c>
      <c r="B48" s="11"/>
      <c r="C48" s="12"/>
      <c r="D48" s="4"/>
    </row>
    <row r="49" spans="1:4" x14ac:dyDescent="0.25">
      <c r="A49" s="11" t="s">
        <v>48</v>
      </c>
      <c r="B49" s="11"/>
      <c r="C49" s="12"/>
      <c r="D49" s="4"/>
    </row>
    <row r="50" spans="1:4" x14ac:dyDescent="0.25">
      <c r="A50" s="11" t="s">
        <v>49</v>
      </c>
      <c r="B50" s="11"/>
      <c r="C50" s="12"/>
      <c r="D50" s="4"/>
    </row>
    <row r="51" spans="1:4" x14ac:dyDescent="0.25">
      <c r="A51" s="11" t="s">
        <v>50</v>
      </c>
      <c r="B51" s="11"/>
      <c r="C51" s="12"/>
      <c r="D51" s="4"/>
    </row>
    <row r="52" spans="1:4" x14ac:dyDescent="0.25">
      <c r="A52" s="14" t="s">
        <v>109</v>
      </c>
      <c r="C52" s="15">
        <f>SUM(C2:C29)/50</f>
        <v>12.698800000000004</v>
      </c>
    </row>
    <row r="53" spans="1:4" x14ac:dyDescent="0.25">
      <c r="A53" s="14" t="s">
        <v>110</v>
      </c>
      <c r="C53" s="15">
        <f>SUM(C2:C29)/27</f>
        <v>23.516296296296304</v>
      </c>
    </row>
    <row r="54" spans="1:4" x14ac:dyDescent="0.25">
      <c r="A54" s="14" t="s">
        <v>111</v>
      </c>
      <c r="C54" s="15">
        <v>22</v>
      </c>
    </row>
    <row r="55" spans="1:4" x14ac:dyDescent="0.25">
      <c r="A55" s="14" t="s">
        <v>112</v>
      </c>
      <c r="C55" s="15">
        <v>10</v>
      </c>
    </row>
    <row r="56" spans="1:4" x14ac:dyDescent="0.25">
      <c r="A56" s="14" t="s">
        <v>113</v>
      </c>
      <c r="C56" s="15">
        <f>C2-C29</f>
        <v>69.69</v>
      </c>
    </row>
  </sheetData>
  <sortState ref="M4:O44">
    <sortCondition descending="1" ref="O4:O44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Top energy users</vt:lpstr>
      <vt:lpstr>Answer 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Armstrong</dc:creator>
  <cp:lastModifiedBy>Heather Armstrong</cp:lastModifiedBy>
  <cp:lastPrinted>2019-01-29T17:15:25Z</cp:lastPrinted>
  <dcterms:created xsi:type="dcterms:W3CDTF">2019-01-28T22:08:08Z</dcterms:created>
  <dcterms:modified xsi:type="dcterms:W3CDTF">2019-01-29T17:15:33Z</dcterms:modified>
</cp:coreProperties>
</file>